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GENÇ A ERKEK VOLEYBOL FİNAL GRP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0" i="1" l="1"/>
  <c r="C10" i="1"/>
  <c r="N9" i="1"/>
  <c r="C9" i="1"/>
  <c r="N8" i="1"/>
  <c r="C8" i="1"/>
  <c r="L21" i="1" l="1"/>
  <c r="L17" i="1"/>
  <c r="L16" i="1"/>
  <c r="L18" i="1"/>
  <c r="L20" i="1"/>
  <c r="L19" i="1"/>
</calcChain>
</file>

<file path=xl/sharedStrings.xml><?xml version="1.0" encoding="utf-8"?>
<sst xmlns="http://schemas.openxmlformats.org/spreadsheetml/2006/main" count="81" uniqueCount="57">
  <si>
    <t>TAKIMLAR</t>
  </si>
  <si>
    <t>KURA SONUCU</t>
  </si>
  <si>
    <t>A1</t>
  </si>
  <si>
    <t>A2</t>
  </si>
  <si>
    <t>A3</t>
  </si>
  <si>
    <t>1-</t>
  </si>
  <si>
    <t xml:space="preserve">BU HÜCRELERE KURA ÇEKİMİNE KATILACAK </t>
  </si>
  <si>
    <t>(A) GRUBU</t>
  </si>
  <si>
    <t>(B) GRUBU</t>
  </si>
  <si>
    <t>2-</t>
  </si>
  <si>
    <t>OLAN TAKIMLARI YAZINIZ, KURASINI ÇEKEN TAKIMI</t>
  </si>
  <si>
    <t>3-</t>
  </si>
  <si>
    <t>SAĞDAKİ KURA SONUCU ALANINA YAPIŞTIRINIZ</t>
  </si>
  <si>
    <t>4-</t>
  </si>
  <si>
    <t>B1</t>
  </si>
  <si>
    <t>5-</t>
  </si>
  <si>
    <t>B2</t>
  </si>
  <si>
    <t>B3</t>
  </si>
  <si>
    <t>6-</t>
  </si>
  <si>
    <t>SIRA</t>
  </si>
  <si>
    <t>TARİH</t>
  </si>
  <si>
    <t>SAAT</t>
  </si>
  <si>
    <t>FİKSTÜR</t>
  </si>
  <si>
    <t>1.MAÇLAR</t>
  </si>
  <si>
    <t>A1-A2</t>
  </si>
  <si>
    <t>B1-B2</t>
  </si>
  <si>
    <t>2.MAÇLAR</t>
  </si>
  <si>
    <t>A3-A1</t>
  </si>
  <si>
    <t>B3-B1</t>
  </si>
  <si>
    <t>3.MAÇLAR</t>
  </si>
  <si>
    <t>A2-A3</t>
  </si>
  <si>
    <t>B2-B3</t>
  </si>
  <si>
    <t>4.MAÇLAR</t>
  </si>
  <si>
    <t>A1-B2</t>
  </si>
  <si>
    <t>A GRUBU 1.Sİ - B GRUBU 2.Sİ</t>
  </si>
  <si>
    <t>B1-A2</t>
  </si>
  <si>
    <t>B GRUBU 1.Sİ - A GRUBU 2.Sİ</t>
  </si>
  <si>
    <t>5.MAÇLAR</t>
  </si>
  <si>
    <t>7.-8. MAĞL</t>
  </si>
  <si>
    <t>7.-8. GAL</t>
  </si>
  <si>
    <t xml:space="preserve">2022 - 2023 OKUL SPORLARI </t>
  </si>
  <si>
    <t>GENÇ A ERKEK VOLEYBOL FİNAL GRUBU FİKSTÜRÜ</t>
  </si>
  <si>
    <t>Özel Doğa Anadolu Lisesi</t>
  </si>
  <si>
    <t>Özel Bahçeşehir Anadolu Lisesi</t>
  </si>
  <si>
    <t>Başöğretmen Anadalu Lisesi</t>
  </si>
  <si>
    <t>Şehit Erol OLÇOK AİHL</t>
  </si>
  <si>
    <t>Atatürk Anadolu Lisesi</t>
  </si>
  <si>
    <t>Şehit Emin Güner MTAL</t>
  </si>
  <si>
    <t>MAÇ</t>
  </si>
  <si>
    <t>SAHA</t>
  </si>
  <si>
    <t>GRUP MAÇLARINI BİRİNCİ SIRADA BİTİRENLER (1.LİK-2.LİK)</t>
  </si>
  <si>
    <t>GRUP MAÇLARINI İKİNCİ SIRADA BİTİRENLER (3.LÜK-4.LÜK)</t>
  </si>
  <si>
    <t>****GRUP MAÇLARI SONRASINDA ÇAPRAZ EŞLEŞME YAPILMAYACAKTIR. ****</t>
  </si>
  <si>
    <t>Belediye Sp.Sln.</t>
  </si>
  <si>
    <t>Atatürk Sp.Sln.</t>
  </si>
  <si>
    <t xml:space="preserve">****GRUPLARINI İKİNCİ SIRADA BİTİRENLER 3.LÜK 4.LÜK MAÇI OYNANACAKTIR.**** </t>
  </si>
  <si>
    <t>****GRUPLARINI BİRİNCİ SIRADA BİTİRENLER FİNAL MAÇI OYNANACAKTIR.****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</si>
</sst>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0"/>
      <color theme="10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  <font>
      <b/>
      <sz val="14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2">
    <xf numFmtId="0" fontId="0" fillId="0" borderId="0" xfId="0"/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vertical="center" wrapText="1" shrinkToFit="1"/>
      <protection locked="0"/>
    </xf>
    <xf numFmtId="0" fontId="0" fillId="0" borderId="0" xfId="0" applyProtection="1"/>
    <xf numFmtId="0" fontId="2" fillId="0" borderId="0" xfId="0" applyFont="1" applyBorder="1" applyAlignment="1" applyProtection="1">
      <alignment horizontal="right" vertical="center" shrinkToFit="1"/>
      <protection locked="0"/>
    </xf>
    <xf numFmtId="0" fontId="2" fillId="0" borderId="0" xfId="0" applyFont="1" applyBorder="1" applyAlignment="1" applyProtection="1">
      <alignment horizontal="left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2" borderId="0" xfId="0" applyFill="1" applyBorder="1" applyAlignment="1" applyProtection="1">
      <alignment horizontal="center"/>
    </xf>
    <xf numFmtId="0" fontId="0" fillId="3" borderId="1" xfId="0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2" borderId="0" xfId="0" applyFill="1" applyAlignment="1" applyProtection="1">
      <alignment horizontal="center"/>
    </xf>
    <xf numFmtId="0" fontId="0" fillId="4" borderId="5" xfId="0" applyFill="1" applyBorder="1" applyAlignment="1" applyProtection="1">
      <alignment horizontal="center" shrinkToFit="1"/>
      <protection locked="0"/>
    </xf>
    <xf numFmtId="0" fontId="0" fillId="3" borderId="5" xfId="0" applyFill="1" applyBorder="1" applyAlignment="1" applyProtection="1">
      <alignment horizontal="center" vertical="center"/>
    </xf>
    <xf numFmtId="0" fontId="0" fillId="4" borderId="5" xfId="0" applyFill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0" fontId="0" fillId="5" borderId="8" xfId="0" applyFill="1" applyBorder="1" applyAlignment="1" applyProtection="1">
      <alignment horizontal="center"/>
    </xf>
    <xf numFmtId="0" fontId="0" fillId="5" borderId="9" xfId="0" applyFill="1" applyBorder="1" applyAlignment="1" applyProtection="1">
      <alignment horizontal="center"/>
    </xf>
    <xf numFmtId="0" fontId="0" fillId="5" borderId="10" xfId="0" applyFill="1" applyBorder="1" applyAlignment="1" applyProtection="1">
      <alignment horizontal="center"/>
    </xf>
    <xf numFmtId="0" fontId="0" fillId="0" borderId="0" xfId="0" applyAlignment="1" applyProtection="1"/>
    <xf numFmtId="0" fontId="0" fillId="0" borderId="11" xfId="0" applyBorder="1" applyAlignment="1" applyProtection="1">
      <alignment horizontal="center"/>
    </xf>
    <xf numFmtId="0" fontId="0" fillId="0" borderId="12" xfId="0" applyBorder="1" applyAlignment="1" applyProtection="1">
      <alignment horizontal="left" vertical="center" shrinkToFit="1"/>
    </xf>
    <xf numFmtId="0" fontId="0" fillId="0" borderId="13" xfId="0" applyBorder="1" applyAlignment="1" applyProtection="1">
      <alignment horizontal="left" vertical="center" shrinkToFit="1"/>
    </xf>
    <xf numFmtId="0" fontId="0" fillId="0" borderId="14" xfId="0" applyBorder="1" applyAlignment="1" applyProtection="1">
      <alignment horizontal="center"/>
    </xf>
    <xf numFmtId="0" fontId="0" fillId="0" borderId="5" xfId="0" applyBorder="1" applyAlignment="1" applyProtection="1">
      <alignment horizontal="left" vertical="center" shrinkToFit="1"/>
    </xf>
    <xf numFmtId="0" fontId="0" fillId="0" borderId="15" xfId="0" applyBorder="1" applyAlignment="1" applyProtection="1">
      <alignment horizontal="left" vertical="center" shrinkToFit="1"/>
    </xf>
    <xf numFmtId="0" fontId="0" fillId="0" borderId="0" xfId="0" applyFill="1" applyProtection="1"/>
    <xf numFmtId="0" fontId="0" fillId="4" borderId="5" xfId="0" applyFill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0" fillId="0" borderId="18" xfId="0" applyBorder="1" applyAlignment="1" applyProtection="1">
      <alignment horizontal="center"/>
    </xf>
    <xf numFmtId="0" fontId="0" fillId="0" borderId="19" xfId="0" applyBorder="1" applyAlignment="1" applyProtection="1">
      <alignment horizontal="left" vertical="center" shrinkToFit="1"/>
    </xf>
    <xf numFmtId="0" fontId="0" fillId="0" borderId="20" xfId="0" applyBorder="1" applyAlignment="1" applyProtection="1">
      <alignment horizontal="left" vertical="center" shrinkToFit="1"/>
    </xf>
    <xf numFmtId="0" fontId="3" fillId="0" borderId="5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>
      <alignment horizontal="left" vertical="center" shrinkToFit="1"/>
    </xf>
    <xf numFmtId="0" fontId="6" fillId="5" borderId="21" xfId="0" applyFont="1" applyFill="1" applyBorder="1" applyAlignment="1" applyProtection="1">
      <alignment horizontal="center" vertical="center" textRotation="90"/>
    </xf>
    <xf numFmtId="0" fontId="2" fillId="5" borderId="22" xfId="0" applyFont="1" applyFill="1" applyBorder="1" applyAlignment="1" applyProtection="1">
      <alignment horizontal="center" vertical="center"/>
    </xf>
    <xf numFmtId="0" fontId="2" fillId="5" borderId="23" xfId="0" applyFont="1" applyFill="1" applyBorder="1" applyAlignment="1" applyProtection="1">
      <alignment horizontal="center" vertical="center"/>
    </xf>
    <xf numFmtId="0" fontId="2" fillId="5" borderId="24" xfId="0" applyFont="1" applyFill="1" applyBorder="1" applyAlignment="1" applyProtection="1">
      <alignment horizontal="center" vertical="center"/>
    </xf>
    <xf numFmtId="0" fontId="2" fillId="5" borderId="23" xfId="0" applyFont="1" applyFill="1" applyBorder="1" applyAlignment="1" applyProtection="1">
      <alignment horizontal="center" vertical="center"/>
    </xf>
    <xf numFmtId="0" fontId="6" fillId="5" borderId="25" xfId="0" applyFont="1" applyFill="1" applyBorder="1" applyAlignment="1" applyProtection="1">
      <alignment horizontal="center" vertical="center" textRotation="90"/>
    </xf>
    <xf numFmtId="0" fontId="2" fillId="5" borderId="26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2" fillId="5" borderId="27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6" fillId="5" borderId="28" xfId="0" applyFont="1" applyFill="1" applyBorder="1" applyAlignment="1" applyProtection="1">
      <alignment horizontal="center" vertical="center" textRotation="90"/>
    </xf>
    <xf numFmtId="0" fontId="2" fillId="5" borderId="29" xfId="0" applyFont="1" applyFill="1" applyBorder="1" applyAlignment="1" applyProtection="1">
      <alignment horizontal="center" vertical="center"/>
    </xf>
    <xf numFmtId="0" fontId="2" fillId="5" borderId="30" xfId="0" applyFont="1" applyFill="1" applyBorder="1" applyAlignment="1" applyProtection="1">
      <alignment horizontal="center" vertical="center"/>
    </xf>
    <xf numFmtId="0" fontId="2" fillId="5" borderId="31" xfId="0" applyFont="1" applyFill="1" applyBorder="1" applyAlignment="1" applyProtection="1">
      <alignment horizontal="center" vertical="center"/>
    </xf>
    <xf numFmtId="0" fontId="2" fillId="5" borderId="30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 applyProtection="1">
      <alignment horizontal="center" vertical="center" wrapText="1" shrinkToFit="1"/>
    </xf>
    <xf numFmtId="0" fontId="0" fillId="0" borderId="5" xfId="0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</xf>
    <xf numFmtId="0" fontId="3" fillId="0" borderId="0" xfId="0" applyFont="1" applyBorder="1" applyAlignment="1" applyProtection="1">
      <alignment vertical="center"/>
    </xf>
    <xf numFmtId="0" fontId="5" fillId="6" borderId="0" xfId="1" applyFont="1" applyFill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20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2" fillId="5" borderId="22" xfId="0" applyFont="1" applyFill="1" applyBorder="1" applyAlignment="1" applyProtection="1">
      <alignment horizontal="center" vertical="center" wrapText="1"/>
    </xf>
    <xf numFmtId="20" fontId="0" fillId="0" borderId="32" xfId="0" applyNumberFormat="1" applyBorder="1" applyAlignment="1" applyProtection="1">
      <alignment horizontal="center" vertical="center" wrapText="1" shrinkToFit="1"/>
      <protection locked="0"/>
    </xf>
    <xf numFmtId="20" fontId="0" fillId="0" borderId="33" xfId="0" applyNumberFormat="1" applyBorder="1" applyAlignment="1" applyProtection="1">
      <alignment horizontal="center" vertical="center" wrapText="1" shrinkToFit="1"/>
      <protection locked="0"/>
    </xf>
    <xf numFmtId="20" fontId="0" fillId="0" borderId="34" xfId="0" applyNumberFormat="1" applyBorder="1" applyAlignment="1" applyProtection="1">
      <alignment horizontal="center" vertical="center" wrapText="1" shrinkToFit="1"/>
      <protection locked="0"/>
    </xf>
    <xf numFmtId="20" fontId="0" fillId="0" borderId="35" xfId="0" applyNumberFormat="1" applyBorder="1" applyAlignment="1" applyProtection="1">
      <alignment horizontal="center" vertical="center" wrapText="1" shrinkToFit="1"/>
      <protection locked="0"/>
    </xf>
    <xf numFmtId="0" fontId="2" fillId="5" borderId="21" xfId="0" applyFont="1" applyFill="1" applyBorder="1" applyAlignment="1" applyProtection="1">
      <alignment horizontal="center" vertical="center"/>
    </xf>
    <xf numFmtId="0" fontId="2" fillId="5" borderId="25" xfId="0" applyFont="1" applyFill="1" applyBorder="1" applyAlignment="1" applyProtection="1">
      <alignment horizontal="center" vertical="center"/>
    </xf>
    <xf numFmtId="0" fontId="2" fillId="5" borderId="28" xfId="0" applyFont="1" applyFill="1" applyBorder="1" applyAlignment="1" applyProtection="1">
      <alignment horizontal="center" vertical="center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15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6" borderId="5" xfId="0" applyFill="1" applyBorder="1" applyAlignment="1" applyProtection="1">
      <alignment horizontal="center" vertical="center" wrapText="1" shrinkToFit="1"/>
      <protection locked="0"/>
    </xf>
    <xf numFmtId="0" fontId="0" fillId="6" borderId="5" xfId="0" applyFill="1" applyBorder="1" applyAlignment="1" applyProtection="1">
      <alignment horizontal="center" vertical="center" wrapText="1" shrinkToFit="1"/>
      <protection locked="0"/>
    </xf>
    <xf numFmtId="20" fontId="0" fillId="6" borderId="5" xfId="0" applyNumberFormat="1" applyFill="1" applyBorder="1" applyAlignment="1" applyProtection="1">
      <alignment horizontal="center" vertical="center" wrapText="1" shrinkToFit="1"/>
      <protection locked="0"/>
    </xf>
    <xf numFmtId="0" fontId="0" fillId="6" borderId="5" xfId="0" applyFill="1" applyBorder="1" applyAlignment="1" applyProtection="1">
      <alignment horizontal="center" vertical="center" wrapText="1" shrinkToFit="1"/>
    </xf>
    <xf numFmtId="0" fontId="0" fillId="6" borderId="19" xfId="0" applyFill="1" applyBorder="1" applyAlignment="1" applyProtection="1">
      <alignment horizontal="center" vertical="center" wrapText="1" shrinkToFit="1"/>
      <protection locked="0"/>
    </xf>
    <xf numFmtId="20" fontId="0" fillId="6" borderId="19" xfId="0" applyNumberFormat="1" applyFill="1" applyBorder="1" applyAlignment="1" applyProtection="1">
      <alignment horizontal="center" vertical="center" wrapText="1" shrinkToFit="1"/>
      <protection locked="0"/>
    </xf>
    <xf numFmtId="0" fontId="0" fillId="6" borderId="19" xfId="0" applyFill="1" applyBorder="1" applyAlignment="1" applyProtection="1">
      <alignment horizontal="center" vertical="center" wrapText="1" shrinkToFit="1"/>
    </xf>
    <xf numFmtId="15" fontId="0" fillId="6" borderId="5" xfId="0" applyNumberFormat="1" applyFill="1" applyBorder="1" applyAlignment="1" applyProtection="1">
      <alignment horizontal="center" vertical="center" wrapText="1" shrinkToFit="1"/>
      <protection locked="0"/>
    </xf>
    <xf numFmtId="15" fontId="0" fillId="6" borderId="19" xfId="0" applyNumberFormat="1" applyFill="1" applyBorder="1" applyAlignment="1" applyProtection="1">
      <alignment horizontal="center" vertical="center" wrapText="1" shrinkToFit="1"/>
      <protection locked="0"/>
    </xf>
    <xf numFmtId="0" fontId="8" fillId="0" borderId="26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27" xfId="0" applyFont="1" applyBorder="1" applyAlignment="1" applyProtection="1">
      <alignment horizontal="center"/>
    </xf>
    <xf numFmtId="0" fontId="8" fillId="0" borderId="26" xfId="0" applyFont="1" applyBorder="1" applyAlignment="1" applyProtection="1">
      <alignment horizontal="center"/>
    </xf>
    <xf numFmtId="0" fontId="8" fillId="0" borderId="0" xfId="0" applyFont="1" applyBorder="1" applyAlignment="1" applyProtection="1">
      <alignment horizontal="center"/>
    </xf>
    <xf numFmtId="0" fontId="8" fillId="0" borderId="27" xfId="0" applyFont="1" applyBorder="1" applyAlignment="1" applyProtection="1">
      <alignment horizontal="center"/>
    </xf>
    <xf numFmtId="0" fontId="0" fillId="0" borderId="22" xfId="0" applyBorder="1" applyAlignment="1" applyProtection="1">
      <alignment horizontal="center"/>
    </xf>
    <xf numFmtId="0" fontId="0" fillId="0" borderId="23" xfId="0" applyBorder="1" applyProtection="1"/>
    <xf numFmtId="0" fontId="0" fillId="0" borderId="24" xfId="0" applyBorder="1" applyProtection="1"/>
    <xf numFmtId="0" fontId="0" fillId="0" borderId="29" xfId="0" applyBorder="1" applyAlignment="1" applyProtection="1">
      <alignment horizontal="center"/>
    </xf>
    <xf numFmtId="0" fontId="0" fillId="0" borderId="30" xfId="0" applyBorder="1" applyProtection="1"/>
    <xf numFmtId="0" fontId="0" fillId="0" borderId="31" xfId="0" applyBorder="1" applyProtection="1"/>
    <xf numFmtId="0" fontId="0" fillId="0" borderId="11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14" xfId="0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0" fillId="6" borderId="14" xfId="0" applyFill="1" applyBorder="1" applyAlignment="1" applyProtection="1">
      <alignment horizontal="center" vertical="center"/>
    </xf>
    <xf numFmtId="0" fontId="0" fillId="6" borderId="5" xfId="0" applyFill="1" applyBorder="1" applyAlignment="1" applyProtection="1">
      <alignment horizontal="center" vertical="center"/>
    </xf>
    <xf numFmtId="0" fontId="0" fillId="6" borderId="15" xfId="0" applyFill="1" applyBorder="1" applyAlignment="1" applyProtection="1">
      <alignment horizontal="center" vertical="center"/>
    </xf>
    <xf numFmtId="0" fontId="0" fillId="6" borderId="18" xfId="0" applyFill="1" applyBorder="1" applyAlignment="1" applyProtection="1">
      <alignment horizontal="center" vertical="center"/>
    </xf>
    <xf numFmtId="0" fontId="0" fillId="6" borderId="19" xfId="0" applyFill="1" applyBorder="1" applyAlignment="1" applyProtection="1">
      <alignment horizontal="center" vertical="center"/>
    </xf>
    <xf numFmtId="0" fontId="0" fillId="6" borderId="20" xfId="0" applyFill="1" applyBorder="1" applyAlignment="1" applyProtection="1">
      <alignment horizontal="center" vertical="center"/>
    </xf>
    <xf numFmtId="0" fontId="1" fillId="6" borderId="5" xfId="0" applyFont="1" applyFill="1" applyBorder="1" applyAlignment="1" applyProtection="1">
      <alignment horizontal="center" vertical="center" wrapText="1" shrinkToFit="1"/>
      <protection locked="0"/>
    </xf>
    <xf numFmtId="0" fontId="1" fillId="6" borderId="19" xfId="0" applyFont="1" applyFill="1" applyBorder="1" applyAlignment="1" applyProtection="1">
      <alignment horizontal="center" vertical="center" wrapText="1" shrinkToFit="1"/>
      <protection locked="0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V35"/>
  <sheetViews>
    <sheetView tabSelected="1" topLeftCell="A4" zoomScaleNormal="100" workbookViewId="0">
      <selection activeCell="AH21" sqref="AH21"/>
    </sheetView>
  </sheetViews>
  <sheetFormatPr defaultColWidth="3.7109375" defaultRowHeight="15" x14ac:dyDescent="0.25"/>
  <cols>
    <col min="1" max="1" width="3.7109375" style="14" customWidth="1"/>
    <col min="2" max="4" width="3.7109375" style="5"/>
    <col min="5" max="6" width="10.85546875" style="5" customWidth="1"/>
    <col min="7" max="31" width="3.7109375" style="5"/>
    <col min="32" max="32" width="40.7109375" style="5" customWidth="1"/>
    <col min="33" max="33" width="3.7109375" style="5"/>
    <col min="34" max="34" width="40.7109375" style="5" customWidth="1"/>
    <col min="35" max="16384" width="3.7109375" style="5"/>
  </cols>
  <sheetData>
    <row r="2" spans="1:48" ht="18.75" x14ac:dyDescent="0.3">
      <c r="A2" s="64" t="s">
        <v>40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64"/>
      <c r="Y2" s="64"/>
      <c r="Z2" s="64"/>
      <c r="AA2" s="64"/>
      <c r="AB2" s="64"/>
      <c r="AC2" s="64"/>
    </row>
    <row r="3" spans="1:48" ht="18.75" x14ac:dyDescent="0.3">
      <c r="A3" s="64" t="s">
        <v>41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</row>
    <row r="4" spans="1:48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3"/>
      <c r="W4" s="3"/>
      <c r="X4" s="3"/>
      <c r="Y4" s="3"/>
      <c r="Z4" s="3"/>
      <c r="AA4" s="4"/>
      <c r="AB4" s="4"/>
      <c r="AC4" s="4"/>
    </row>
    <row r="5" spans="1:48" ht="15.75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2"/>
      <c r="N5" s="2"/>
      <c r="O5" s="2"/>
      <c r="P5" s="2"/>
      <c r="Q5" s="2"/>
      <c r="R5" s="2"/>
      <c r="S5" s="2"/>
      <c r="T5" s="2"/>
      <c r="U5" s="7"/>
      <c r="V5" s="7"/>
      <c r="W5" s="7"/>
      <c r="X5" s="7"/>
      <c r="Y5" s="7"/>
      <c r="Z5" s="8"/>
      <c r="AA5" s="4"/>
      <c r="AB5" s="4"/>
      <c r="AC5" s="4"/>
      <c r="AE5" s="9" t="s">
        <v>0</v>
      </c>
      <c r="AF5" s="9"/>
      <c r="AG5" s="10" t="s">
        <v>1</v>
      </c>
      <c r="AH5" s="10"/>
      <c r="AK5" s="11" t="s">
        <v>2</v>
      </c>
      <c r="AL5" s="12"/>
      <c r="AM5" s="12"/>
      <c r="AN5" s="13"/>
      <c r="AO5" s="11" t="s">
        <v>3</v>
      </c>
      <c r="AP5" s="12"/>
      <c r="AQ5" s="12"/>
      <c r="AR5" s="13"/>
      <c r="AS5" s="11" t="s">
        <v>4</v>
      </c>
      <c r="AT5" s="12"/>
      <c r="AU5" s="12"/>
      <c r="AV5" s="13"/>
    </row>
    <row r="6" spans="1:48" ht="16.5" thickBot="1" x14ac:dyDescent="0.3">
      <c r="Y6" s="63"/>
      <c r="Z6" s="63"/>
      <c r="AA6" s="63"/>
      <c r="AB6" s="63"/>
      <c r="AE6" s="15" t="s">
        <v>5</v>
      </c>
      <c r="AF6" s="16" t="s">
        <v>6</v>
      </c>
      <c r="AG6" s="17" t="s">
        <v>2</v>
      </c>
      <c r="AH6" s="18" t="s">
        <v>42</v>
      </c>
      <c r="AK6" s="19"/>
      <c r="AL6" s="20"/>
      <c r="AM6" s="20"/>
      <c r="AN6" s="21"/>
      <c r="AO6" s="19"/>
      <c r="AP6" s="20"/>
      <c r="AQ6" s="20"/>
      <c r="AR6" s="21"/>
      <c r="AS6" s="19"/>
      <c r="AT6" s="20"/>
      <c r="AU6" s="20"/>
      <c r="AV6" s="21"/>
    </row>
    <row r="7" spans="1:48" ht="15" customHeight="1" thickBot="1" x14ac:dyDescent="0.3">
      <c r="B7" s="22" t="s">
        <v>7</v>
      </c>
      <c r="C7" s="23"/>
      <c r="D7" s="23"/>
      <c r="E7" s="23"/>
      <c r="F7" s="23"/>
      <c r="G7" s="23"/>
      <c r="H7" s="23"/>
      <c r="I7" s="23"/>
      <c r="J7" s="23"/>
      <c r="K7" s="24"/>
      <c r="L7" s="25"/>
      <c r="M7" s="22" t="s">
        <v>8</v>
      </c>
      <c r="N7" s="23"/>
      <c r="O7" s="23"/>
      <c r="P7" s="23"/>
      <c r="Q7" s="23"/>
      <c r="R7" s="23"/>
      <c r="S7" s="23"/>
      <c r="T7" s="24"/>
      <c r="V7" s="25"/>
      <c r="W7" s="25"/>
      <c r="X7" s="25"/>
      <c r="Y7" s="25"/>
      <c r="Z7" s="25"/>
      <c r="AA7" s="25"/>
      <c r="AB7" s="25"/>
      <c r="AC7" s="25"/>
      <c r="AE7" s="15" t="s">
        <v>9</v>
      </c>
      <c r="AF7" s="16" t="s">
        <v>10</v>
      </c>
      <c r="AG7" s="17" t="s">
        <v>3</v>
      </c>
      <c r="AH7" s="18" t="s">
        <v>43</v>
      </c>
      <c r="AK7" s="19"/>
      <c r="AL7" s="20"/>
      <c r="AM7" s="20"/>
      <c r="AN7" s="21"/>
      <c r="AO7" s="19"/>
      <c r="AP7" s="20"/>
      <c r="AQ7" s="20"/>
      <c r="AR7" s="21"/>
      <c r="AS7" s="19"/>
      <c r="AT7" s="20"/>
      <c r="AU7" s="20"/>
      <c r="AV7" s="21"/>
    </row>
    <row r="8" spans="1:48" x14ac:dyDescent="0.25">
      <c r="B8" s="26" t="s">
        <v>5</v>
      </c>
      <c r="C8" s="27" t="str">
        <f>AH6</f>
        <v>Özel Doğa Anadolu Lisesi</v>
      </c>
      <c r="D8" s="27"/>
      <c r="E8" s="27"/>
      <c r="F8" s="27"/>
      <c r="G8" s="27"/>
      <c r="H8" s="27"/>
      <c r="I8" s="27"/>
      <c r="J8" s="27"/>
      <c r="K8" s="28"/>
      <c r="M8" s="26" t="s">
        <v>5</v>
      </c>
      <c r="N8" s="27" t="str">
        <f>AH9</f>
        <v>Şehit Erol OLÇOK AİHL</v>
      </c>
      <c r="O8" s="27"/>
      <c r="P8" s="27"/>
      <c r="Q8" s="27"/>
      <c r="R8" s="27"/>
      <c r="S8" s="27"/>
      <c r="T8" s="28"/>
      <c r="AE8" s="15" t="s">
        <v>11</v>
      </c>
      <c r="AF8" s="16" t="s">
        <v>12</v>
      </c>
      <c r="AG8" s="17" t="s">
        <v>4</v>
      </c>
      <c r="AH8" s="18" t="s">
        <v>44</v>
      </c>
      <c r="AK8" s="19"/>
      <c r="AL8" s="20"/>
      <c r="AM8" s="20"/>
      <c r="AN8" s="21"/>
      <c r="AO8" s="19"/>
      <c r="AP8" s="20"/>
      <c r="AQ8" s="20"/>
      <c r="AR8" s="21"/>
      <c r="AS8" s="19"/>
      <c r="AT8" s="20"/>
      <c r="AU8" s="20"/>
      <c r="AV8" s="21"/>
    </row>
    <row r="9" spans="1:48" x14ac:dyDescent="0.25">
      <c r="B9" s="29" t="s">
        <v>9</v>
      </c>
      <c r="C9" s="30" t="str">
        <f>AH7</f>
        <v>Özel Bahçeşehir Anadolu Lisesi</v>
      </c>
      <c r="D9" s="30"/>
      <c r="E9" s="30"/>
      <c r="F9" s="30"/>
      <c r="G9" s="30"/>
      <c r="H9" s="30"/>
      <c r="I9" s="30"/>
      <c r="J9" s="30"/>
      <c r="K9" s="31"/>
      <c r="M9" s="29" t="s">
        <v>9</v>
      </c>
      <c r="N9" s="30" t="str">
        <f>AH10</f>
        <v>Atatürk Anadolu Lisesi</v>
      </c>
      <c r="O9" s="30"/>
      <c r="P9" s="30"/>
      <c r="Q9" s="30"/>
      <c r="R9" s="30"/>
      <c r="S9" s="30"/>
      <c r="T9" s="31"/>
      <c r="AA9" s="32"/>
      <c r="AE9" s="15" t="s">
        <v>13</v>
      </c>
      <c r="AF9" s="33"/>
      <c r="AG9" s="17" t="s">
        <v>14</v>
      </c>
      <c r="AH9" s="18" t="s">
        <v>45</v>
      </c>
      <c r="AK9" s="34"/>
      <c r="AL9" s="35"/>
      <c r="AM9" s="35"/>
      <c r="AN9" s="36"/>
      <c r="AO9" s="34"/>
      <c r="AP9" s="35"/>
      <c r="AQ9" s="35"/>
      <c r="AR9" s="36"/>
      <c r="AS9" s="34"/>
      <c r="AT9" s="35"/>
      <c r="AU9" s="35"/>
      <c r="AV9" s="36"/>
    </row>
    <row r="10" spans="1:48" ht="15" customHeight="1" thickBot="1" x14ac:dyDescent="0.3">
      <c r="B10" s="37" t="s">
        <v>11</v>
      </c>
      <c r="C10" s="38" t="str">
        <f>AH8</f>
        <v>Başöğretmen Anadalu Lisesi</v>
      </c>
      <c r="D10" s="38"/>
      <c r="E10" s="38"/>
      <c r="F10" s="38"/>
      <c r="G10" s="38"/>
      <c r="H10" s="38"/>
      <c r="I10" s="38"/>
      <c r="J10" s="38"/>
      <c r="K10" s="39"/>
      <c r="M10" s="37" t="s">
        <v>11</v>
      </c>
      <c r="N10" s="38" t="str">
        <f>AH11</f>
        <v>Şehit Emin Güner MTAL</v>
      </c>
      <c r="O10" s="38"/>
      <c r="P10" s="38"/>
      <c r="Q10" s="38"/>
      <c r="R10" s="38"/>
      <c r="S10" s="38"/>
      <c r="T10" s="39"/>
      <c r="AE10" s="15" t="s">
        <v>15</v>
      </c>
      <c r="AF10" s="33"/>
      <c r="AG10" s="17" t="s">
        <v>16</v>
      </c>
      <c r="AH10" s="18" t="s">
        <v>46</v>
      </c>
      <c r="AK10" s="40" t="s">
        <v>14</v>
      </c>
      <c r="AL10" s="40"/>
      <c r="AM10" s="40"/>
      <c r="AN10" s="40"/>
      <c r="AO10" s="40" t="s">
        <v>16</v>
      </c>
      <c r="AP10" s="40"/>
      <c r="AQ10" s="40"/>
      <c r="AR10" s="40"/>
      <c r="AS10" s="40" t="s">
        <v>17</v>
      </c>
      <c r="AT10" s="40"/>
      <c r="AU10" s="40"/>
      <c r="AV10" s="40"/>
    </row>
    <row r="11" spans="1:48" x14ac:dyDescent="0.25">
      <c r="B11" s="41"/>
      <c r="C11" s="42"/>
      <c r="D11" s="42"/>
      <c r="E11" s="42"/>
      <c r="F11" s="42"/>
      <c r="G11" s="42"/>
      <c r="H11" s="42"/>
      <c r="I11" s="42"/>
      <c r="J11" s="42"/>
      <c r="K11" s="42"/>
      <c r="AE11" s="15" t="s">
        <v>18</v>
      </c>
      <c r="AF11" s="33"/>
      <c r="AG11" s="17" t="s">
        <v>17</v>
      </c>
      <c r="AH11" s="18" t="s">
        <v>47</v>
      </c>
      <c r="AK11" s="40"/>
      <c r="AL11" s="40"/>
      <c r="AM11" s="40"/>
      <c r="AN11" s="40"/>
      <c r="AO11" s="40"/>
      <c r="AP11" s="40"/>
      <c r="AQ11" s="40"/>
      <c r="AR11" s="40"/>
      <c r="AS11" s="40"/>
      <c r="AT11" s="40"/>
      <c r="AU11" s="40"/>
      <c r="AV11" s="40"/>
    </row>
    <row r="12" spans="1:48" ht="15" customHeight="1" thickBot="1" x14ac:dyDescent="0.3">
      <c r="B12" s="41"/>
      <c r="C12" s="42"/>
      <c r="D12" s="42"/>
      <c r="E12" s="42"/>
      <c r="F12" s="42"/>
      <c r="G12" s="42"/>
      <c r="H12" s="42"/>
      <c r="I12" s="42"/>
      <c r="J12" s="42"/>
      <c r="K12" s="42"/>
      <c r="AK12" s="40"/>
      <c r="AL12" s="40"/>
      <c r="AM12" s="40"/>
      <c r="AN12" s="40"/>
      <c r="AO12" s="40"/>
      <c r="AP12" s="40"/>
      <c r="AQ12" s="40"/>
      <c r="AR12" s="40"/>
      <c r="AS12" s="40"/>
      <c r="AT12" s="40"/>
      <c r="AU12" s="40"/>
      <c r="AV12" s="40"/>
    </row>
    <row r="13" spans="1:48" ht="15.75" x14ac:dyDescent="0.25">
      <c r="A13" s="43" t="s">
        <v>19</v>
      </c>
      <c r="B13" s="44" t="s">
        <v>48</v>
      </c>
      <c r="C13" s="45"/>
      <c r="D13" s="46"/>
      <c r="E13" s="47"/>
      <c r="F13" s="72"/>
      <c r="G13" s="44" t="s">
        <v>21</v>
      </c>
      <c r="H13" s="46"/>
      <c r="I13" s="44" t="s">
        <v>22</v>
      </c>
      <c r="J13" s="45"/>
      <c r="K13" s="46"/>
      <c r="L13" s="67" t="s">
        <v>0</v>
      </c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6"/>
      <c r="AK13" s="40"/>
      <c r="AL13" s="40"/>
      <c r="AM13" s="40"/>
      <c r="AN13" s="40"/>
      <c r="AO13" s="40"/>
      <c r="AP13" s="40"/>
      <c r="AQ13" s="40"/>
      <c r="AR13" s="40"/>
      <c r="AS13" s="40"/>
      <c r="AT13" s="40"/>
      <c r="AU13" s="40"/>
      <c r="AV13" s="40"/>
    </row>
    <row r="14" spans="1:48" ht="15.75" x14ac:dyDescent="0.25">
      <c r="A14" s="48"/>
      <c r="B14" s="49"/>
      <c r="C14" s="50"/>
      <c r="D14" s="51"/>
      <c r="E14" s="52" t="s">
        <v>20</v>
      </c>
      <c r="F14" s="73" t="s">
        <v>49</v>
      </c>
      <c r="G14" s="49"/>
      <c r="H14" s="51"/>
      <c r="I14" s="49"/>
      <c r="J14" s="50"/>
      <c r="K14" s="51"/>
      <c r="L14" s="49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1"/>
      <c r="AK14" s="40"/>
      <c r="AL14" s="40"/>
      <c r="AM14" s="40"/>
      <c r="AN14" s="40"/>
      <c r="AO14" s="40"/>
      <c r="AP14" s="40"/>
      <c r="AQ14" s="40"/>
      <c r="AR14" s="40"/>
      <c r="AS14" s="40"/>
      <c r="AT14" s="40"/>
      <c r="AU14" s="40"/>
      <c r="AV14" s="40"/>
    </row>
    <row r="15" spans="1:48" ht="16.5" thickBot="1" x14ac:dyDescent="0.3">
      <c r="A15" s="53"/>
      <c r="B15" s="54"/>
      <c r="C15" s="55"/>
      <c r="D15" s="56"/>
      <c r="E15" s="57"/>
      <c r="F15" s="74"/>
      <c r="G15" s="54"/>
      <c r="H15" s="56"/>
      <c r="I15" s="54"/>
      <c r="J15" s="55"/>
      <c r="K15" s="56"/>
      <c r="L15" s="54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6"/>
    </row>
    <row r="16" spans="1:48" ht="30" x14ac:dyDescent="0.25">
      <c r="A16" s="98">
        <v>1</v>
      </c>
      <c r="B16" s="58" t="s">
        <v>23</v>
      </c>
      <c r="C16" s="58"/>
      <c r="D16" s="58"/>
      <c r="E16" s="75">
        <v>44900</v>
      </c>
      <c r="F16" s="65" t="s">
        <v>53</v>
      </c>
      <c r="G16" s="70">
        <v>0.41666666666666669</v>
      </c>
      <c r="H16" s="71"/>
      <c r="I16" s="59" t="s">
        <v>24</v>
      </c>
      <c r="J16" s="59"/>
      <c r="K16" s="59"/>
      <c r="L16" s="99" t="str">
        <f>CONCATENATE(C8," ","-"," ",C9)</f>
        <v>Özel Doğa Anadolu Lisesi - Özel Bahçeşehir Anadolu Lisesi</v>
      </c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100"/>
    </row>
    <row r="17" spans="1:34" ht="30" x14ac:dyDescent="0.25">
      <c r="A17" s="101">
        <v>2</v>
      </c>
      <c r="B17" s="60" t="s">
        <v>23</v>
      </c>
      <c r="C17" s="60"/>
      <c r="D17" s="60"/>
      <c r="E17" s="76">
        <v>44900</v>
      </c>
      <c r="F17" s="66" t="s">
        <v>53</v>
      </c>
      <c r="G17" s="68">
        <v>0.5</v>
      </c>
      <c r="H17" s="69"/>
      <c r="I17" s="61" t="s">
        <v>25</v>
      </c>
      <c r="J17" s="61"/>
      <c r="K17" s="61"/>
      <c r="L17" s="102" t="str">
        <f>CONCATENATE(N8," ","-"," ",N9)</f>
        <v>Şehit Erol OLÇOK AİHL - Atatürk Anadolu Lisesi</v>
      </c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3"/>
    </row>
    <row r="18" spans="1:34" ht="30" x14ac:dyDescent="0.25">
      <c r="A18" s="101">
        <v>3</v>
      </c>
      <c r="B18" s="60" t="s">
        <v>26</v>
      </c>
      <c r="C18" s="60"/>
      <c r="D18" s="60"/>
      <c r="E18" s="76">
        <v>44902</v>
      </c>
      <c r="F18" s="66" t="s">
        <v>53</v>
      </c>
      <c r="G18" s="68">
        <v>0.41666666666666669</v>
      </c>
      <c r="H18" s="69"/>
      <c r="I18" s="61" t="s">
        <v>27</v>
      </c>
      <c r="J18" s="61"/>
      <c r="K18" s="61"/>
      <c r="L18" s="102" t="str">
        <f>CONCATENATE(C10," ","-"," ",C8)</f>
        <v>Başöğretmen Anadalu Lisesi - Özel Doğa Anadolu Lisesi</v>
      </c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3"/>
    </row>
    <row r="19" spans="1:34" ht="30" x14ac:dyDescent="0.25">
      <c r="A19" s="101">
        <v>4</v>
      </c>
      <c r="B19" s="60" t="s">
        <v>26</v>
      </c>
      <c r="C19" s="60"/>
      <c r="D19" s="60"/>
      <c r="E19" s="76">
        <v>44902</v>
      </c>
      <c r="F19" s="66" t="s">
        <v>53</v>
      </c>
      <c r="G19" s="68">
        <v>0.5</v>
      </c>
      <c r="H19" s="69"/>
      <c r="I19" s="61" t="s">
        <v>28</v>
      </c>
      <c r="J19" s="61"/>
      <c r="K19" s="61"/>
      <c r="L19" s="102" t="str">
        <f>CONCATENATE(N10," ","-"," ",N8)</f>
        <v>Şehit Emin Güner MTAL - Şehit Erol OLÇOK AİHL</v>
      </c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3"/>
    </row>
    <row r="20" spans="1:34" ht="30" customHeight="1" x14ac:dyDescent="0.25">
      <c r="A20" s="101">
        <v>5</v>
      </c>
      <c r="B20" s="60" t="s">
        <v>29</v>
      </c>
      <c r="C20" s="60"/>
      <c r="D20" s="60"/>
      <c r="E20" s="76">
        <v>44904</v>
      </c>
      <c r="F20" s="66" t="s">
        <v>53</v>
      </c>
      <c r="G20" s="68">
        <v>0.41666666666666669</v>
      </c>
      <c r="H20" s="69"/>
      <c r="I20" s="61" t="s">
        <v>30</v>
      </c>
      <c r="J20" s="61"/>
      <c r="K20" s="61"/>
      <c r="L20" s="102" t="str">
        <f>CONCATENATE(C9," ","-"," ",C10)</f>
        <v>Özel Bahçeşehir Anadolu Lisesi - Başöğretmen Anadalu Lisesi</v>
      </c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3"/>
      <c r="AG20" s="62"/>
      <c r="AH20" s="62"/>
    </row>
    <row r="21" spans="1:34" ht="29.25" customHeight="1" x14ac:dyDescent="0.25">
      <c r="A21" s="101">
        <v>6</v>
      </c>
      <c r="B21" s="60" t="s">
        <v>29</v>
      </c>
      <c r="C21" s="60"/>
      <c r="D21" s="60"/>
      <c r="E21" s="76">
        <v>44904</v>
      </c>
      <c r="F21" s="66" t="s">
        <v>53</v>
      </c>
      <c r="G21" s="68">
        <v>0.5</v>
      </c>
      <c r="H21" s="69"/>
      <c r="I21" s="61" t="s">
        <v>31</v>
      </c>
      <c r="J21" s="61"/>
      <c r="K21" s="61"/>
      <c r="L21" s="102" t="str">
        <f>CONCATENATE(N9," ","-"," ",N10)</f>
        <v>Atatürk Anadolu Lisesi - Şehit Emin Güner MTAL</v>
      </c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3"/>
      <c r="AG21" s="62"/>
      <c r="AH21" s="62"/>
    </row>
    <row r="22" spans="1:34" ht="30" hidden="1" customHeight="1" x14ac:dyDescent="0.25">
      <c r="A22" s="104">
        <v>7</v>
      </c>
      <c r="B22" s="77" t="s">
        <v>32</v>
      </c>
      <c r="C22" s="77"/>
      <c r="D22" s="77"/>
      <c r="E22" s="78"/>
      <c r="F22" s="78"/>
      <c r="G22" s="79">
        <v>0</v>
      </c>
      <c r="H22" s="77"/>
      <c r="I22" s="80" t="s">
        <v>33</v>
      </c>
      <c r="J22" s="80"/>
      <c r="K22" s="80"/>
      <c r="L22" s="105" t="s">
        <v>34</v>
      </c>
      <c r="M22" s="105"/>
      <c r="N22" s="105"/>
      <c r="O22" s="105"/>
      <c r="P22" s="105"/>
      <c r="Q22" s="105"/>
      <c r="R22" s="105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  <c r="AC22" s="106"/>
      <c r="AG22" s="62"/>
      <c r="AH22" s="62"/>
    </row>
    <row r="23" spans="1:34" ht="30" hidden="1" customHeight="1" x14ac:dyDescent="0.25">
      <c r="A23" s="104">
        <v>8</v>
      </c>
      <c r="B23" s="77" t="s">
        <v>32</v>
      </c>
      <c r="C23" s="77"/>
      <c r="D23" s="77"/>
      <c r="E23" s="78"/>
      <c r="F23" s="78"/>
      <c r="G23" s="79">
        <v>0</v>
      </c>
      <c r="H23" s="77"/>
      <c r="I23" s="80" t="s">
        <v>35</v>
      </c>
      <c r="J23" s="80"/>
      <c r="K23" s="80"/>
      <c r="L23" s="105" t="s">
        <v>36</v>
      </c>
      <c r="M23" s="105"/>
      <c r="N23" s="105"/>
      <c r="O23" s="105"/>
      <c r="P23" s="105"/>
      <c r="Q23" s="105"/>
      <c r="R23" s="105"/>
      <c r="S23" s="105"/>
      <c r="T23" s="105"/>
      <c r="U23" s="105"/>
      <c r="V23" s="105"/>
      <c r="W23" s="105"/>
      <c r="X23" s="105"/>
      <c r="Y23" s="105"/>
      <c r="Z23" s="105"/>
      <c r="AA23" s="105"/>
      <c r="AB23" s="105"/>
      <c r="AC23" s="106"/>
      <c r="AG23" s="62"/>
      <c r="AH23" s="62"/>
    </row>
    <row r="24" spans="1:34" ht="30" customHeight="1" x14ac:dyDescent="0.25">
      <c r="A24" s="104">
        <v>7</v>
      </c>
      <c r="B24" s="77" t="s">
        <v>37</v>
      </c>
      <c r="C24" s="77"/>
      <c r="D24" s="77"/>
      <c r="E24" s="84">
        <v>44907</v>
      </c>
      <c r="F24" s="110" t="s">
        <v>54</v>
      </c>
      <c r="G24" s="79">
        <v>0.41666666666666669</v>
      </c>
      <c r="H24" s="77"/>
      <c r="I24" s="80" t="s">
        <v>38</v>
      </c>
      <c r="J24" s="80"/>
      <c r="K24" s="80"/>
      <c r="L24" s="105" t="s">
        <v>51</v>
      </c>
      <c r="M24" s="105"/>
      <c r="N24" s="105"/>
      <c r="O24" s="105"/>
      <c r="P24" s="105"/>
      <c r="Q24" s="105"/>
      <c r="R24" s="105"/>
      <c r="S24" s="105"/>
      <c r="T24" s="105"/>
      <c r="U24" s="105"/>
      <c r="V24" s="105"/>
      <c r="W24" s="105"/>
      <c r="X24" s="105"/>
      <c r="Y24" s="105"/>
      <c r="Z24" s="105"/>
      <c r="AA24" s="105"/>
      <c r="AB24" s="105"/>
      <c r="AC24" s="106"/>
      <c r="AG24" s="62"/>
      <c r="AH24" s="62"/>
    </row>
    <row r="25" spans="1:34" ht="30" customHeight="1" thickBot="1" x14ac:dyDescent="0.3">
      <c r="A25" s="107">
        <v>8</v>
      </c>
      <c r="B25" s="81" t="s">
        <v>37</v>
      </c>
      <c r="C25" s="81"/>
      <c r="D25" s="81"/>
      <c r="E25" s="85">
        <v>44907</v>
      </c>
      <c r="F25" s="111" t="s">
        <v>54</v>
      </c>
      <c r="G25" s="82">
        <v>0.5</v>
      </c>
      <c r="H25" s="81"/>
      <c r="I25" s="83" t="s">
        <v>39</v>
      </c>
      <c r="J25" s="83"/>
      <c r="K25" s="83"/>
      <c r="L25" s="108" t="s">
        <v>50</v>
      </c>
      <c r="M25" s="108"/>
      <c r="N25" s="108"/>
      <c r="O25" s="108"/>
      <c r="P25" s="108"/>
      <c r="Q25" s="108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108"/>
      <c r="AC25" s="109"/>
    </row>
    <row r="28" spans="1:34" ht="15.75" thickBot="1" x14ac:dyDescent="0.3"/>
    <row r="29" spans="1:34" x14ac:dyDescent="0.25">
      <c r="A29" s="92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4"/>
    </row>
    <row r="30" spans="1:34" ht="15.75" x14ac:dyDescent="0.25">
      <c r="A30" s="89" t="s">
        <v>52</v>
      </c>
      <c r="B30" s="90"/>
      <c r="C30" s="90"/>
      <c r="D30" s="90"/>
      <c r="E30" s="90"/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90"/>
      <c r="Q30" s="90"/>
      <c r="R30" s="90"/>
      <c r="S30" s="90"/>
      <c r="T30" s="90"/>
      <c r="U30" s="90"/>
      <c r="V30" s="90"/>
      <c r="W30" s="90"/>
      <c r="X30" s="90"/>
      <c r="Y30" s="90"/>
      <c r="Z30" s="90"/>
      <c r="AA30" s="90"/>
      <c r="AB30" s="90"/>
      <c r="AC30" s="91"/>
    </row>
    <row r="31" spans="1:34" ht="15.75" x14ac:dyDescent="0.25">
      <c r="A31" s="86"/>
      <c r="B31" s="87"/>
      <c r="C31" s="87"/>
      <c r="D31" s="87"/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  <c r="AB31" s="87"/>
      <c r="AC31" s="88"/>
    </row>
    <row r="32" spans="1:34" ht="15.75" x14ac:dyDescent="0.25">
      <c r="A32" s="89" t="s">
        <v>55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1"/>
    </row>
    <row r="33" spans="1:29" ht="15.75" x14ac:dyDescent="0.25">
      <c r="A33" s="86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8"/>
    </row>
    <row r="34" spans="1:29" ht="15.75" x14ac:dyDescent="0.25">
      <c r="A34" s="89" t="s">
        <v>56</v>
      </c>
      <c r="B34" s="90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0"/>
      <c r="AA34" s="90"/>
      <c r="AB34" s="90"/>
      <c r="AC34" s="91"/>
    </row>
    <row r="35" spans="1:29" ht="15.75" thickBot="1" x14ac:dyDescent="0.3">
      <c r="A35" s="95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7"/>
    </row>
  </sheetData>
  <mergeCells count="74">
    <mergeCell ref="A2:AC2"/>
    <mergeCell ref="A3:AC3"/>
    <mergeCell ref="A30:AC30"/>
    <mergeCell ref="A32:AC32"/>
    <mergeCell ref="A34:AC34"/>
    <mergeCell ref="B24:D24"/>
    <mergeCell ref="G24:H24"/>
    <mergeCell ref="I24:K24"/>
    <mergeCell ref="L24:AC24"/>
    <mergeCell ref="B25:D25"/>
    <mergeCell ref="G25:H25"/>
    <mergeCell ref="I25:K25"/>
    <mergeCell ref="L25:AC25"/>
    <mergeCell ref="B22:D22"/>
    <mergeCell ref="G22:H22"/>
    <mergeCell ref="I22:K22"/>
    <mergeCell ref="L22:AC22"/>
    <mergeCell ref="B23:D23"/>
    <mergeCell ref="G23:H23"/>
    <mergeCell ref="I23:K23"/>
    <mergeCell ref="L23:AC23"/>
    <mergeCell ref="B20:D20"/>
    <mergeCell ref="G20:H20"/>
    <mergeCell ref="I20:K20"/>
    <mergeCell ref="L20:AC20"/>
    <mergeCell ref="B21:D21"/>
    <mergeCell ref="G21:H21"/>
    <mergeCell ref="I21:K21"/>
    <mergeCell ref="L21:AC21"/>
    <mergeCell ref="B18:D18"/>
    <mergeCell ref="G18:H18"/>
    <mergeCell ref="I18:K18"/>
    <mergeCell ref="L18:AC18"/>
    <mergeCell ref="B19:D19"/>
    <mergeCell ref="G19:H19"/>
    <mergeCell ref="I19:K19"/>
    <mergeCell ref="L19:AC19"/>
    <mergeCell ref="B16:D16"/>
    <mergeCell ref="G16:H16"/>
    <mergeCell ref="I16:K16"/>
    <mergeCell ref="L16:AC16"/>
    <mergeCell ref="B17:D17"/>
    <mergeCell ref="G17:H17"/>
    <mergeCell ref="I17:K17"/>
    <mergeCell ref="L17:AC17"/>
    <mergeCell ref="C10:K10"/>
    <mergeCell ref="N10:T10"/>
    <mergeCell ref="AK10:AN14"/>
    <mergeCell ref="AO10:AR14"/>
    <mergeCell ref="AS10:AV14"/>
    <mergeCell ref="A13:A15"/>
    <mergeCell ref="B13:D15"/>
    <mergeCell ref="G13:H15"/>
    <mergeCell ref="I13:K15"/>
    <mergeCell ref="L13:AC15"/>
    <mergeCell ref="B7:K7"/>
    <mergeCell ref="M7:T7"/>
    <mergeCell ref="C8:K8"/>
    <mergeCell ref="N8:T8"/>
    <mergeCell ref="C9:K9"/>
    <mergeCell ref="N9:T9"/>
    <mergeCell ref="AE5:AF5"/>
    <mergeCell ref="AG5:AH5"/>
    <mergeCell ref="AK5:AN9"/>
    <mergeCell ref="AO5:AR9"/>
    <mergeCell ref="AS5:AV9"/>
    <mergeCell ref="Y6:AB6"/>
    <mergeCell ref="A4:J4"/>
    <mergeCell ref="K4:P4"/>
    <mergeCell ref="Q4:U4"/>
    <mergeCell ref="V4:Z4"/>
    <mergeCell ref="A5:L5"/>
    <mergeCell ref="M5:T5"/>
    <mergeCell ref="U5:Y5"/>
  </mergeCells>
  <pageMargins left="0.7" right="0.7" top="0.75" bottom="0.75" header="0.3" footer="0.3"/>
  <pageSetup paperSize="9" scale="71" orientation="portrait" r:id="rId1"/>
  <colBreaks count="2" manualBreakCount="2">
    <brk id="29" max="1048575" man="1"/>
    <brk id="3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GENÇ A ERKEK VOLEYBOL FİNAL GRP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2022-12-02T10:13:26Z</dcterms:modified>
</cp:coreProperties>
</file>